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a\Desktop\FR 24\"/>
    </mc:Choice>
  </mc:AlternateContent>
  <bookViews>
    <workbookView xWindow="0" yWindow="0" windowWidth="20490" windowHeight="7755"/>
  </bookViews>
  <sheets>
    <sheet name="KKK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3" i="2" l="1"/>
  <c r="S40" i="2"/>
  <c r="S27" i="2"/>
  <c r="S32" i="2"/>
  <c r="S39" i="2"/>
  <c r="S36" i="2"/>
  <c r="S24" i="2"/>
  <c r="S31" i="2"/>
  <c r="S21" i="2" l="1"/>
  <c r="S13" i="2"/>
  <c r="S25" i="2"/>
  <c r="S30" i="2"/>
  <c r="S22" i="2"/>
  <c r="S29" i="2"/>
  <c r="S12" i="2" l="1"/>
  <c r="S15" i="2"/>
  <c r="S11" i="2"/>
  <c r="S20" i="2"/>
  <c r="S35" i="2"/>
  <c r="S37" i="2"/>
  <c r="S38" i="2"/>
  <c r="S17" i="2"/>
  <c r="S34" i="2"/>
  <c r="S28" i="2"/>
  <c r="S23" i="2"/>
  <c r="S19" i="2"/>
  <c r="S41" i="2"/>
  <c r="S16" i="2"/>
  <c r="S42" i="2"/>
  <c r="S43" i="2"/>
  <c r="S26" i="2"/>
  <c r="S18" i="2"/>
  <c r="S44" i="2"/>
  <c r="S14" i="2"/>
  <c r="S10" i="2"/>
</calcChain>
</file>

<file path=xl/sharedStrings.xml><?xml version="1.0" encoding="utf-8"?>
<sst xmlns="http://schemas.openxmlformats.org/spreadsheetml/2006/main" count="143" uniqueCount="95">
  <si>
    <t>St.nr.</t>
  </si>
  <si>
    <t>Braucējs</t>
  </si>
  <si>
    <t>Pārstāv</t>
  </si>
  <si>
    <t>Automašīna</t>
  </si>
  <si>
    <t>1.posms</t>
  </si>
  <si>
    <t>2.posms</t>
  </si>
  <si>
    <t>3.posms</t>
  </si>
  <si>
    <t>Kopvērtējums</t>
  </si>
  <si>
    <t>vieta</t>
  </si>
  <si>
    <t>punkti</t>
  </si>
  <si>
    <t>VW Golf 3</t>
  </si>
  <si>
    <t>Cēsis</t>
  </si>
  <si>
    <t>VW Golf 2</t>
  </si>
  <si>
    <t>2024.GADS</t>
  </si>
  <si>
    <t>4.posms</t>
  </si>
  <si>
    <t>5.posms</t>
  </si>
  <si>
    <t>Jānis Nete</t>
  </si>
  <si>
    <t>Andrejs Freimanis</t>
  </si>
  <si>
    <t>Rīga</t>
  </si>
  <si>
    <t>Raivis Jakons</t>
  </si>
  <si>
    <t>VAZ 2106</t>
  </si>
  <si>
    <t>KROSA KOMISIJAS KAUSS</t>
  </si>
  <si>
    <t>2WD 2000</t>
  </si>
  <si>
    <t>6.posms</t>
  </si>
  <si>
    <t>7.posms</t>
  </si>
  <si>
    <t>Smiltene, 28.04.2024.</t>
  </si>
  <si>
    <t>Aizkraukle, 18.05.2024.</t>
  </si>
  <si>
    <t>Vecpils, 15.06.2024.</t>
  </si>
  <si>
    <t>Priekule, 29.06.2024.</t>
  </si>
  <si>
    <t>Mūsa, 03.08.2024.</t>
  </si>
  <si>
    <t>Ludza, 24.08.2024.</t>
  </si>
  <si>
    <t>Brenguļi, 07.-08.09.2023.</t>
  </si>
  <si>
    <t>Toms Freimanis</t>
  </si>
  <si>
    <t>Liepāja</t>
  </si>
  <si>
    <t>Opel Corsa</t>
  </si>
  <si>
    <t>Arnis Kalniņš</t>
  </si>
  <si>
    <t>Valmiera</t>
  </si>
  <si>
    <t>Andis Dreimanis</t>
  </si>
  <si>
    <t>Grobiņa</t>
  </si>
  <si>
    <t>Mārtiņš Meļķis</t>
  </si>
  <si>
    <t>Valmiermuiža</t>
  </si>
  <si>
    <t>Ropaži</t>
  </si>
  <si>
    <t>Opel F Astra</t>
  </si>
  <si>
    <t>Andrejs Špels</t>
  </si>
  <si>
    <t>Ogre</t>
  </si>
  <si>
    <t>Opel Astra G</t>
  </si>
  <si>
    <t>Raivis Grigorovičs</t>
  </si>
  <si>
    <t>Annenieki</t>
  </si>
  <si>
    <t>Lādezers</t>
  </si>
  <si>
    <t>Jānis Krastiņš</t>
  </si>
  <si>
    <t>Jānis Treisners</t>
  </si>
  <si>
    <t>Ventspils</t>
  </si>
  <si>
    <t>Uldis Krišjānis</t>
  </si>
  <si>
    <t>Raimonds Āboliņš</t>
  </si>
  <si>
    <t>Edgars Graikste</t>
  </si>
  <si>
    <t>VW Golf</t>
  </si>
  <si>
    <t>Juris Guzs</t>
  </si>
  <si>
    <t>VW Beetle</t>
  </si>
  <si>
    <t>Edgars Kūma</t>
  </si>
  <si>
    <t>Priekule</t>
  </si>
  <si>
    <t>Gundars Bērziņš</t>
  </si>
  <si>
    <t>Sērene</t>
  </si>
  <si>
    <t>Renault Clio</t>
  </si>
  <si>
    <t>Aldis Joksts</t>
  </si>
  <si>
    <t>Jēkabpils</t>
  </si>
  <si>
    <t>Andris Bildjugs</t>
  </si>
  <si>
    <t>Jelgava</t>
  </si>
  <si>
    <t>Gatis Štelmahers</t>
  </si>
  <si>
    <t>Lielvārde</t>
  </si>
  <si>
    <t>Oskars Avotiņš</t>
  </si>
  <si>
    <t>Andis Lūsis</t>
  </si>
  <si>
    <t>Salaspils</t>
  </si>
  <si>
    <t>Ford Fiesta</t>
  </si>
  <si>
    <t>Kristaps Blite</t>
  </si>
  <si>
    <t>Tukums</t>
  </si>
  <si>
    <t>Kaspars Garkalns</t>
  </si>
  <si>
    <t>Ugāle</t>
  </si>
  <si>
    <t>Opel Kadett</t>
  </si>
  <si>
    <t>Skrunda</t>
  </si>
  <si>
    <t>VAZ 2108</t>
  </si>
  <si>
    <t>Emīls Misiņš</t>
  </si>
  <si>
    <t>Sindijs Laenko</t>
  </si>
  <si>
    <t>Arnis Dreimanis</t>
  </si>
  <si>
    <t>Gijs Gūža</t>
  </si>
  <si>
    <t>Virga</t>
  </si>
  <si>
    <t>Edgars Paculs</t>
  </si>
  <si>
    <t>Olafs Ezertēvs</t>
  </si>
  <si>
    <t>Aivars Galbāliņš</t>
  </si>
  <si>
    <t>Ilmārs Kuzmanis</t>
  </si>
  <si>
    <t>Nauris Poikāns</t>
  </si>
  <si>
    <t>Kārsava</t>
  </si>
  <si>
    <t>Uģis Jirgensons</t>
  </si>
  <si>
    <t>Bauska</t>
  </si>
  <si>
    <t>Jānis Apinis</t>
  </si>
  <si>
    <t>Mālpils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</si>
</sst>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sz val="10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1" applyFont="1" applyBorder="1" applyAlignment="1">
      <alignment vertic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/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0" borderId="0" xfId="0" applyFont="1" applyBorder="1" applyAlignment="1"/>
    <xf numFmtId="0" fontId="9" fillId="0" borderId="1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8" fillId="0" borderId="0" xfId="0" applyFont="1" applyBorder="1" applyAlignment="1"/>
    <xf numFmtId="0" fontId="9" fillId="0" borderId="3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/>
    <xf numFmtId="0" fontId="8" fillId="0" borderId="22" xfId="0" applyFont="1" applyBorder="1" applyAlignment="1">
      <alignment horizontal="center"/>
    </xf>
    <xf numFmtId="0" fontId="12" fillId="3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60"/>
  <sheetViews>
    <sheetView tabSelected="1" topLeftCell="A4" zoomScale="80" zoomScaleNormal="80" workbookViewId="0">
      <selection activeCell="F4" sqref="F4:L4"/>
    </sheetView>
  </sheetViews>
  <sheetFormatPr defaultRowHeight="15" x14ac:dyDescent="0.25"/>
  <cols>
    <col min="1" max="1" width="9.140625" style="4"/>
    <col min="2" max="2" width="26.5703125" style="4" customWidth="1"/>
    <col min="3" max="3" width="12.28515625" style="4" customWidth="1"/>
    <col min="4" max="4" width="11" style="4" customWidth="1"/>
    <col min="5" max="20" width="8.7109375" customWidth="1"/>
    <col min="21" max="22" width="9.28515625" customWidth="1"/>
    <col min="23" max="23" width="11.7109375" style="7" customWidth="1"/>
    <col min="24" max="24" width="17.5703125" style="7" customWidth="1"/>
    <col min="25" max="26" width="9.140625" style="7"/>
  </cols>
  <sheetData>
    <row r="3" spans="1:22" ht="18.75" x14ac:dyDescent="0.3">
      <c r="E3" s="3"/>
      <c r="F3" s="63" t="s">
        <v>13</v>
      </c>
      <c r="G3" s="63"/>
      <c r="H3" s="63"/>
      <c r="I3" s="63"/>
      <c r="J3" s="63"/>
      <c r="K3" s="63"/>
      <c r="L3" s="63"/>
    </row>
    <row r="4" spans="1:22" ht="18.75" x14ac:dyDescent="0.3">
      <c r="E4" s="21"/>
      <c r="F4" s="64" t="s">
        <v>21</v>
      </c>
      <c r="G4" s="64"/>
      <c r="H4" s="64"/>
      <c r="I4" s="64"/>
      <c r="J4" s="64"/>
      <c r="K4" s="64"/>
      <c r="L4" s="64"/>
    </row>
    <row r="5" spans="1:22" ht="18.75" x14ac:dyDescent="0.3">
      <c r="E5" s="10"/>
      <c r="F5" s="64" t="s">
        <v>22</v>
      </c>
      <c r="G5" s="64"/>
      <c r="H5" s="64"/>
      <c r="I5" s="64"/>
      <c r="J5" s="64"/>
      <c r="K5" s="64"/>
      <c r="L5" s="64"/>
    </row>
    <row r="6" spans="1:22" ht="15.75" thickBot="1" x14ac:dyDescent="0.3"/>
    <row r="7" spans="1:22" ht="16.5" customHeight="1" x14ac:dyDescent="0.25">
      <c r="A7" s="55" t="s">
        <v>0</v>
      </c>
      <c r="B7" s="57" t="s">
        <v>1</v>
      </c>
      <c r="C7" s="57" t="s">
        <v>2</v>
      </c>
      <c r="D7" s="60" t="s">
        <v>3</v>
      </c>
      <c r="E7" s="65" t="s">
        <v>4</v>
      </c>
      <c r="F7" s="66"/>
      <c r="G7" s="65" t="s">
        <v>5</v>
      </c>
      <c r="H7" s="66"/>
      <c r="I7" s="65" t="s">
        <v>6</v>
      </c>
      <c r="J7" s="69"/>
      <c r="K7" s="65" t="s">
        <v>14</v>
      </c>
      <c r="L7" s="66"/>
      <c r="M7" s="65" t="s">
        <v>15</v>
      </c>
      <c r="N7" s="69"/>
      <c r="O7" s="65" t="s">
        <v>23</v>
      </c>
      <c r="P7" s="66"/>
      <c r="Q7" s="69" t="s">
        <v>24</v>
      </c>
      <c r="R7" s="66"/>
      <c r="S7" s="70" t="s">
        <v>7</v>
      </c>
      <c r="T7" s="71"/>
      <c r="U7" s="19"/>
      <c r="V7" s="19"/>
    </row>
    <row r="8" spans="1:22" ht="15" customHeight="1" x14ac:dyDescent="0.25">
      <c r="A8" s="56"/>
      <c r="B8" s="58"/>
      <c r="C8" s="58"/>
      <c r="D8" s="61"/>
      <c r="E8" s="67" t="s">
        <v>25</v>
      </c>
      <c r="F8" s="68"/>
      <c r="G8" s="67" t="s">
        <v>26</v>
      </c>
      <c r="H8" s="68"/>
      <c r="I8" s="67" t="s">
        <v>27</v>
      </c>
      <c r="J8" s="72"/>
      <c r="K8" s="67" t="s">
        <v>28</v>
      </c>
      <c r="L8" s="68"/>
      <c r="M8" s="67" t="s">
        <v>29</v>
      </c>
      <c r="N8" s="72"/>
      <c r="O8" s="67" t="s">
        <v>30</v>
      </c>
      <c r="P8" s="68"/>
      <c r="Q8" s="72" t="s">
        <v>31</v>
      </c>
      <c r="R8" s="68"/>
      <c r="S8" s="73" t="s">
        <v>9</v>
      </c>
      <c r="T8" s="75" t="s">
        <v>8</v>
      </c>
      <c r="U8" s="19"/>
      <c r="V8" s="19"/>
    </row>
    <row r="9" spans="1:22" ht="15.75" customHeight="1" thickBot="1" x14ac:dyDescent="0.3">
      <c r="A9" s="56"/>
      <c r="B9" s="59"/>
      <c r="C9" s="59"/>
      <c r="D9" s="62"/>
      <c r="E9" s="8" t="s">
        <v>8</v>
      </c>
      <c r="F9" s="9" t="s">
        <v>9</v>
      </c>
      <c r="G9" s="8" t="s">
        <v>8</v>
      </c>
      <c r="H9" s="9" t="s">
        <v>9</v>
      </c>
      <c r="I9" s="8" t="s">
        <v>8</v>
      </c>
      <c r="J9" s="24" t="s">
        <v>9</v>
      </c>
      <c r="K9" s="8" t="s">
        <v>8</v>
      </c>
      <c r="L9" s="24" t="s">
        <v>9</v>
      </c>
      <c r="M9" s="8" t="s">
        <v>8</v>
      </c>
      <c r="N9" s="24" t="s">
        <v>9</v>
      </c>
      <c r="O9" s="43" t="s">
        <v>8</v>
      </c>
      <c r="P9" s="44" t="s">
        <v>9</v>
      </c>
      <c r="Q9" s="42" t="s">
        <v>8</v>
      </c>
      <c r="R9" s="42" t="s">
        <v>9</v>
      </c>
      <c r="S9" s="74"/>
      <c r="T9" s="76"/>
      <c r="U9" s="19"/>
      <c r="V9" s="19"/>
    </row>
    <row r="10" spans="1:22" x14ac:dyDescent="0.25">
      <c r="A10" s="20">
        <v>16</v>
      </c>
      <c r="B10" s="26" t="s">
        <v>32</v>
      </c>
      <c r="C10" s="26" t="s">
        <v>33</v>
      </c>
      <c r="D10" s="47" t="s">
        <v>34</v>
      </c>
      <c r="E10" s="11">
        <v>1</v>
      </c>
      <c r="F10" s="27">
        <v>20</v>
      </c>
      <c r="G10" s="11">
        <v>1</v>
      </c>
      <c r="H10" s="27">
        <v>20</v>
      </c>
      <c r="I10" s="41">
        <v>1</v>
      </c>
      <c r="J10" s="28">
        <v>20</v>
      </c>
      <c r="K10" s="41">
        <v>2</v>
      </c>
      <c r="L10" s="28">
        <v>17</v>
      </c>
      <c r="M10" s="41">
        <v>1</v>
      </c>
      <c r="N10" s="28">
        <v>20</v>
      </c>
      <c r="O10" s="41">
        <v>2</v>
      </c>
      <c r="P10" s="28">
        <v>17</v>
      </c>
      <c r="Q10" s="41">
        <v>2</v>
      </c>
      <c r="R10" s="77">
        <v>17</v>
      </c>
      <c r="S10" s="41">
        <f t="shared" ref="S10:S42" si="0">SUM(F10,H10,J10,L10,N10,P10,R10)</f>
        <v>131</v>
      </c>
      <c r="T10" s="28">
        <v>1</v>
      </c>
      <c r="U10" s="19"/>
      <c r="V10" s="19"/>
    </row>
    <row r="11" spans="1:22" x14ac:dyDescent="0.25">
      <c r="A11" s="14">
        <v>132</v>
      </c>
      <c r="B11" s="23" t="s">
        <v>39</v>
      </c>
      <c r="C11" s="23" t="s">
        <v>40</v>
      </c>
      <c r="D11" s="48" t="s">
        <v>12</v>
      </c>
      <c r="E11" s="16">
        <v>4</v>
      </c>
      <c r="F11" s="17">
        <v>13</v>
      </c>
      <c r="G11" s="14">
        <v>3</v>
      </c>
      <c r="H11" s="15">
        <v>15</v>
      </c>
      <c r="I11" s="16">
        <v>9</v>
      </c>
      <c r="J11" s="29">
        <v>8</v>
      </c>
      <c r="K11" s="33">
        <v>7</v>
      </c>
      <c r="L11" s="29">
        <v>10</v>
      </c>
      <c r="M11" s="50">
        <v>3</v>
      </c>
      <c r="N11" s="49">
        <v>15</v>
      </c>
      <c r="O11" s="50">
        <v>1</v>
      </c>
      <c r="P11" s="49">
        <v>20</v>
      </c>
      <c r="Q11" s="33">
        <v>6</v>
      </c>
      <c r="R11" s="39">
        <v>11</v>
      </c>
      <c r="S11" s="38">
        <f>SUM(F11,H11,J11,L11,N11,P11,R11)</f>
        <v>92</v>
      </c>
      <c r="T11" s="32">
        <v>2</v>
      </c>
      <c r="U11" s="19"/>
      <c r="V11" s="19"/>
    </row>
    <row r="12" spans="1:22" x14ac:dyDescent="0.25">
      <c r="A12" s="14">
        <v>133</v>
      </c>
      <c r="B12" s="23" t="s">
        <v>35</v>
      </c>
      <c r="C12" s="23" t="s">
        <v>36</v>
      </c>
      <c r="D12" s="48" t="s">
        <v>12</v>
      </c>
      <c r="E12" s="13">
        <v>2</v>
      </c>
      <c r="F12" s="32">
        <v>17</v>
      </c>
      <c r="G12" s="38">
        <v>2</v>
      </c>
      <c r="H12" s="32">
        <v>17</v>
      </c>
      <c r="I12" s="13">
        <v>2</v>
      </c>
      <c r="J12" s="49">
        <v>17</v>
      </c>
      <c r="K12" s="33">
        <v>9</v>
      </c>
      <c r="L12" s="29">
        <v>8</v>
      </c>
      <c r="M12" s="33">
        <v>9</v>
      </c>
      <c r="N12" s="29">
        <v>8</v>
      </c>
      <c r="O12" s="33"/>
      <c r="P12" s="29"/>
      <c r="Q12" s="33">
        <v>13</v>
      </c>
      <c r="R12" s="39">
        <v>4</v>
      </c>
      <c r="S12" s="38">
        <f>SUM(F12,H12,J12,L12,N12,P12,R12)</f>
        <v>71</v>
      </c>
      <c r="T12" s="32">
        <v>3</v>
      </c>
      <c r="U12" s="19"/>
      <c r="V12" s="19"/>
    </row>
    <row r="13" spans="1:22" x14ac:dyDescent="0.25">
      <c r="A13" s="12">
        <v>78</v>
      </c>
      <c r="B13" s="22" t="s">
        <v>73</v>
      </c>
      <c r="C13" s="22" t="s">
        <v>74</v>
      </c>
      <c r="D13" s="18" t="s">
        <v>12</v>
      </c>
      <c r="E13" s="12"/>
      <c r="F13" s="17"/>
      <c r="G13" s="12">
        <v>5</v>
      </c>
      <c r="H13" s="17">
        <v>12</v>
      </c>
      <c r="I13" s="12">
        <v>4</v>
      </c>
      <c r="J13" s="17">
        <v>13</v>
      </c>
      <c r="K13" s="12">
        <v>10</v>
      </c>
      <c r="L13" s="17">
        <v>7</v>
      </c>
      <c r="M13" s="12">
        <v>14</v>
      </c>
      <c r="N13" s="17">
        <v>3</v>
      </c>
      <c r="O13" s="12">
        <v>5</v>
      </c>
      <c r="P13" s="17">
        <v>12</v>
      </c>
      <c r="Q13" s="12">
        <v>5</v>
      </c>
      <c r="R13" s="18">
        <v>12</v>
      </c>
      <c r="S13" s="38">
        <f>SUM(F13,H13,J13,L13,N13,P13,R13)</f>
        <v>59</v>
      </c>
      <c r="T13" s="32">
        <v>4</v>
      </c>
      <c r="U13" s="19"/>
      <c r="V13" s="19"/>
    </row>
    <row r="14" spans="1:22" x14ac:dyDescent="0.25">
      <c r="A14" s="12">
        <v>82</v>
      </c>
      <c r="B14" s="22" t="s">
        <v>67</v>
      </c>
      <c r="C14" s="22" t="s">
        <v>68</v>
      </c>
      <c r="D14" s="18" t="s">
        <v>12</v>
      </c>
      <c r="E14" s="16">
        <v>22</v>
      </c>
      <c r="F14" s="17">
        <v>0</v>
      </c>
      <c r="G14" s="12">
        <v>7</v>
      </c>
      <c r="H14" s="17">
        <v>10</v>
      </c>
      <c r="I14" s="12">
        <v>11</v>
      </c>
      <c r="J14" s="17">
        <v>6</v>
      </c>
      <c r="K14" s="12">
        <v>6</v>
      </c>
      <c r="L14" s="17">
        <v>11</v>
      </c>
      <c r="M14" s="12">
        <v>12</v>
      </c>
      <c r="N14" s="17">
        <v>5</v>
      </c>
      <c r="O14" s="14">
        <v>3</v>
      </c>
      <c r="P14" s="15">
        <v>15</v>
      </c>
      <c r="Q14" s="12">
        <v>10</v>
      </c>
      <c r="R14" s="18">
        <v>7</v>
      </c>
      <c r="S14" s="38">
        <f>SUM(F14,H14,J14,L14,N14,P14,R14)</f>
        <v>54</v>
      </c>
      <c r="T14" s="32">
        <v>5</v>
      </c>
      <c r="U14" s="19"/>
      <c r="V14" s="19"/>
    </row>
    <row r="15" spans="1:22" x14ac:dyDescent="0.25">
      <c r="A15" s="12">
        <v>33</v>
      </c>
      <c r="B15" s="22" t="s">
        <v>37</v>
      </c>
      <c r="C15" s="22" t="s">
        <v>38</v>
      </c>
      <c r="D15" s="18" t="s">
        <v>10</v>
      </c>
      <c r="E15" s="13">
        <v>3</v>
      </c>
      <c r="F15" s="32">
        <v>15</v>
      </c>
      <c r="G15" s="30">
        <v>10</v>
      </c>
      <c r="H15" s="31">
        <v>7</v>
      </c>
      <c r="I15" s="16">
        <v>13</v>
      </c>
      <c r="J15" s="29">
        <v>4</v>
      </c>
      <c r="K15" s="50">
        <v>1</v>
      </c>
      <c r="L15" s="49">
        <v>20</v>
      </c>
      <c r="M15" s="33">
        <v>18</v>
      </c>
      <c r="N15" s="29">
        <v>0</v>
      </c>
      <c r="O15" s="33">
        <v>10</v>
      </c>
      <c r="P15" s="29">
        <v>7</v>
      </c>
      <c r="Q15" s="33"/>
      <c r="R15" s="39"/>
      <c r="S15" s="38">
        <f>SUM(F15,H15,J15,L15,N15,P15,R15)</f>
        <v>53</v>
      </c>
      <c r="T15" s="32">
        <v>6</v>
      </c>
      <c r="U15" s="19"/>
      <c r="V15" s="19"/>
    </row>
    <row r="16" spans="1:22" x14ac:dyDescent="0.25">
      <c r="A16" s="12">
        <v>91</v>
      </c>
      <c r="B16" s="22" t="s">
        <v>54</v>
      </c>
      <c r="C16" s="22" t="s">
        <v>33</v>
      </c>
      <c r="D16" s="18" t="s">
        <v>55</v>
      </c>
      <c r="E16" s="16">
        <v>15</v>
      </c>
      <c r="F16" s="17">
        <v>2</v>
      </c>
      <c r="G16" s="12">
        <v>6</v>
      </c>
      <c r="H16" s="17">
        <v>11</v>
      </c>
      <c r="I16" s="12">
        <v>10</v>
      </c>
      <c r="J16" s="17">
        <v>7</v>
      </c>
      <c r="K16" s="12">
        <v>11</v>
      </c>
      <c r="L16" s="17">
        <v>6</v>
      </c>
      <c r="M16" s="12">
        <v>5</v>
      </c>
      <c r="N16" s="17">
        <v>12</v>
      </c>
      <c r="O16" s="12"/>
      <c r="P16" s="17"/>
      <c r="Q16" s="14">
        <v>3</v>
      </c>
      <c r="R16" s="48">
        <v>15</v>
      </c>
      <c r="S16" s="38">
        <f>SUM(F16,H16,J16,L16,N16,P16,R16)</f>
        <v>53</v>
      </c>
      <c r="T16" s="32">
        <v>7</v>
      </c>
      <c r="U16" s="19"/>
      <c r="V16" s="19"/>
    </row>
    <row r="17" spans="1:23" x14ac:dyDescent="0.25">
      <c r="A17" s="12">
        <v>181</v>
      </c>
      <c r="B17" s="34" t="s">
        <v>49</v>
      </c>
      <c r="C17" s="34" t="s">
        <v>44</v>
      </c>
      <c r="D17" s="35" t="s">
        <v>12</v>
      </c>
      <c r="E17" s="16">
        <v>9</v>
      </c>
      <c r="F17" s="31">
        <v>8</v>
      </c>
      <c r="G17" s="30">
        <v>11</v>
      </c>
      <c r="H17" s="31">
        <v>6</v>
      </c>
      <c r="I17" s="30">
        <v>8</v>
      </c>
      <c r="J17" s="31">
        <v>9</v>
      </c>
      <c r="K17" s="30">
        <v>14</v>
      </c>
      <c r="L17" s="31">
        <v>3</v>
      </c>
      <c r="M17" s="30">
        <v>15</v>
      </c>
      <c r="N17" s="31">
        <v>2</v>
      </c>
      <c r="O17" s="30">
        <v>6</v>
      </c>
      <c r="P17" s="31">
        <v>11</v>
      </c>
      <c r="Q17" s="30">
        <v>7</v>
      </c>
      <c r="R17" s="40">
        <v>10</v>
      </c>
      <c r="S17" s="38">
        <f>SUM(F17,H17,J17,L17,N17,P17,R17)</f>
        <v>49</v>
      </c>
      <c r="T17" s="32">
        <v>8</v>
      </c>
      <c r="U17" s="19"/>
      <c r="V17" s="19"/>
    </row>
    <row r="18" spans="1:23" x14ac:dyDescent="0.25">
      <c r="A18" s="12">
        <v>228</v>
      </c>
      <c r="B18" s="22" t="s">
        <v>63</v>
      </c>
      <c r="C18" s="22" t="s">
        <v>64</v>
      </c>
      <c r="D18" s="18" t="s">
        <v>12</v>
      </c>
      <c r="E18" s="16">
        <v>19</v>
      </c>
      <c r="F18" s="17">
        <v>0</v>
      </c>
      <c r="G18" s="12">
        <v>8</v>
      </c>
      <c r="H18" s="17">
        <v>9</v>
      </c>
      <c r="I18" s="12">
        <v>5</v>
      </c>
      <c r="J18" s="17">
        <v>12</v>
      </c>
      <c r="K18" s="12"/>
      <c r="L18" s="17"/>
      <c r="M18" s="12">
        <v>10</v>
      </c>
      <c r="N18" s="17">
        <v>7</v>
      </c>
      <c r="O18" s="12">
        <v>9</v>
      </c>
      <c r="P18" s="17">
        <v>8</v>
      </c>
      <c r="Q18" s="12">
        <v>9</v>
      </c>
      <c r="R18" s="18">
        <v>8</v>
      </c>
      <c r="S18" s="38">
        <f>SUM(F18,H18,J18,L18,N18,P18,R18)</f>
        <v>44</v>
      </c>
      <c r="T18" s="32">
        <v>9</v>
      </c>
      <c r="U18" s="19"/>
      <c r="V18" s="19"/>
    </row>
    <row r="19" spans="1:23" x14ac:dyDescent="0.25">
      <c r="A19" s="12">
        <v>95</v>
      </c>
      <c r="B19" s="22" t="s">
        <v>17</v>
      </c>
      <c r="C19" s="22" t="s">
        <v>18</v>
      </c>
      <c r="D19" s="18" t="s">
        <v>12</v>
      </c>
      <c r="E19" s="16">
        <v>13</v>
      </c>
      <c r="F19" s="17">
        <v>4</v>
      </c>
      <c r="G19" s="12">
        <v>16</v>
      </c>
      <c r="H19" s="17">
        <v>1</v>
      </c>
      <c r="I19" s="12">
        <v>6</v>
      </c>
      <c r="J19" s="17">
        <v>11</v>
      </c>
      <c r="K19" s="16">
        <v>4</v>
      </c>
      <c r="L19" s="45">
        <v>13</v>
      </c>
      <c r="M19" s="12">
        <v>8</v>
      </c>
      <c r="N19" s="17">
        <v>9</v>
      </c>
      <c r="O19" s="12"/>
      <c r="P19" s="17"/>
      <c r="Q19" s="12"/>
      <c r="R19" s="18"/>
      <c r="S19" s="38">
        <f>SUM(F19,H19,J19,L19,N19,P19,R19)</f>
        <v>38</v>
      </c>
      <c r="T19" s="32">
        <v>10</v>
      </c>
      <c r="U19" s="19"/>
      <c r="V19" s="19"/>
    </row>
    <row r="20" spans="1:23" x14ac:dyDescent="0.25">
      <c r="A20" s="37">
        <v>223</v>
      </c>
      <c r="B20" s="34" t="s">
        <v>69</v>
      </c>
      <c r="C20" s="34" t="s">
        <v>41</v>
      </c>
      <c r="D20" s="35" t="s">
        <v>42</v>
      </c>
      <c r="E20" s="16">
        <v>5</v>
      </c>
      <c r="F20" s="17">
        <v>12</v>
      </c>
      <c r="G20" s="12">
        <v>14</v>
      </c>
      <c r="H20" s="17">
        <v>3</v>
      </c>
      <c r="I20" s="12">
        <v>7</v>
      </c>
      <c r="J20" s="17">
        <v>10</v>
      </c>
      <c r="K20" s="12"/>
      <c r="L20" s="17"/>
      <c r="M20" s="37"/>
      <c r="N20" s="17"/>
      <c r="O20" s="12"/>
      <c r="P20" s="17"/>
      <c r="Q20" s="12">
        <v>8</v>
      </c>
      <c r="R20" s="18">
        <v>9</v>
      </c>
      <c r="S20" s="38">
        <f>SUM(F20,H20,J20,L20,N20,P20,R20)</f>
        <v>34</v>
      </c>
      <c r="T20" s="32">
        <v>11</v>
      </c>
      <c r="U20" s="19"/>
      <c r="V20" s="19"/>
    </row>
    <row r="21" spans="1:23" x14ac:dyDescent="0.25">
      <c r="A21" s="30">
        <v>75</v>
      </c>
      <c r="B21" s="46" t="s">
        <v>70</v>
      </c>
      <c r="C21" s="46" t="s">
        <v>71</v>
      </c>
      <c r="D21" s="40" t="s">
        <v>72</v>
      </c>
      <c r="E21" s="12"/>
      <c r="F21" s="17"/>
      <c r="G21" s="12">
        <v>4</v>
      </c>
      <c r="H21" s="17">
        <v>13</v>
      </c>
      <c r="I21" s="12"/>
      <c r="J21" s="17"/>
      <c r="K21" s="12">
        <v>12</v>
      </c>
      <c r="L21" s="17">
        <v>5</v>
      </c>
      <c r="M21" s="12">
        <v>7</v>
      </c>
      <c r="N21" s="17">
        <v>10</v>
      </c>
      <c r="O21" s="12"/>
      <c r="P21" s="17"/>
      <c r="Q21" s="12"/>
      <c r="R21" s="18"/>
      <c r="S21" s="38">
        <f>SUM(F21,H21,J21,L21,N21,P21,R21)</f>
        <v>28</v>
      </c>
      <c r="T21" s="32">
        <v>12</v>
      </c>
      <c r="U21" s="19"/>
      <c r="V21" s="19"/>
    </row>
    <row r="22" spans="1:23" x14ac:dyDescent="0.25">
      <c r="A22" s="12">
        <v>177</v>
      </c>
      <c r="B22" s="22" t="s">
        <v>80</v>
      </c>
      <c r="C22" s="22" t="s">
        <v>18</v>
      </c>
      <c r="D22" s="18" t="s">
        <v>12</v>
      </c>
      <c r="E22" s="12">
        <v>20</v>
      </c>
      <c r="F22" s="17">
        <v>0</v>
      </c>
      <c r="G22" s="12"/>
      <c r="H22" s="17"/>
      <c r="I22" s="12">
        <v>12</v>
      </c>
      <c r="J22" s="17">
        <v>5</v>
      </c>
      <c r="K22" s="12"/>
      <c r="L22" s="17"/>
      <c r="M22" s="12"/>
      <c r="N22" s="17"/>
      <c r="O22" s="12">
        <v>4</v>
      </c>
      <c r="P22" s="17">
        <v>13</v>
      </c>
      <c r="Q22" s="12">
        <v>11</v>
      </c>
      <c r="R22" s="18">
        <v>6</v>
      </c>
      <c r="S22" s="38">
        <f>SUM(F22,H22,J22,L22,N22,P22,R22)</f>
        <v>24</v>
      </c>
      <c r="T22" s="32">
        <v>13</v>
      </c>
      <c r="U22" s="19"/>
      <c r="V22" s="19"/>
    </row>
    <row r="23" spans="1:23" x14ac:dyDescent="0.25">
      <c r="A23" s="37">
        <v>99</v>
      </c>
      <c r="B23" s="34" t="s">
        <v>16</v>
      </c>
      <c r="C23" s="34" t="s">
        <v>11</v>
      </c>
      <c r="D23" s="35" t="s">
        <v>12</v>
      </c>
      <c r="E23" s="16">
        <v>12</v>
      </c>
      <c r="F23" s="36">
        <v>5</v>
      </c>
      <c r="G23" s="37">
        <v>15</v>
      </c>
      <c r="H23" s="36">
        <v>2</v>
      </c>
      <c r="I23" s="37"/>
      <c r="J23" s="36"/>
      <c r="K23" s="37"/>
      <c r="L23" s="36"/>
      <c r="M23" s="37">
        <v>6</v>
      </c>
      <c r="N23" s="36">
        <v>11</v>
      </c>
      <c r="O23" s="37"/>
      <c r="P23" s="36"/>
      <c r="Q23" s="37">
        <v>14</v>
      </c>
      <c r="R23" s="35">
        <v>3</v>
      </c>
      <c r="S23" s="38">
        <f>SUM(F23,H23,J23,L23,N23,P23,R23)</f>
        <v>21</v>
      </c>
      <c r="T23" s="32">
        <v>14</v>
      </c>
      <c r="U23" s="19"/>
      <c r="V23" s="19"/>
    </row>
    <row r="24" spans="1:23" x14ac:dyDescent="0.25">
      <c r="A24" s="12">
        <v>44</v>
      </c>
      <c r="B24" s="22" t="s">
        <v>91</v>
      </c>
      <c r="C24" s="22" t="s">
        <v>92</v>
      </c>
      <c r="D24" s="18" t="s">
        <v>10</v>
      </c>
      <c r="E24" s="12"/>
      <c r="F24" s="17"/>
      <c r="G24" s="12"/>
      <c r="H24" s="17"/>
      <c r="I24" s="12"/>
      <c r="J24" s="17"/>
      <c r="K24" s="12"/>
      <c r="L24" s="17"/>
      <c r="M24" s="12"/>
      <c r="N24" s="17"/>
      <c r="O24" s="12"/>
      <c r="P24" s="17"/>
      <c r="Q24" s="14">
        <v>1</v>
      </c>
      <c r="R24" s="48">
        <v>20</v>
      </c>
      <c r="S24" s="38">
        <f>SUM(F24,H24,J24,L24,N24,P24,R24)</f>
        <v>20</v>
      </c>
      <c r="T24" s="32">
        <v>15</v>
      </c>
      <c r="U24" s="19"/>
      <c r="V24" s="19"/>
    </row>
    <row r="25" spans="1:23" x14ac:dyDescent="0.25">
      <c r="A25" s="12">
        <v>191</v>
      </c>
      <c r="B25" s="22" t="s">
        <v>75</v>
      </c>
      <c r="C25" s="22" t="s">
        <v>76</v>
      </c>
      <c r="D25" s="18" t="s">
        <v>77</v>
      </c>
      <c r="E25" s="12"/>
      <c r="F25" s="17"/>
      <c r="G25" s="12">
        <v>13</v>
      </c>
      <c r="H25" s="17">
        <v>4</v>
      </c>
      <c r="I25" s="12">
        <v>15</v>
      </c>
      <c r="J25" s="17">
        <v>2</v>
      </c>
      <c r="K25" s="12">
        <v>8</v>
      </c>
      <c r="L25" s="17">
        <v>9</v>
      </c>
      <c r="M25" s="12">
        <v>13</v>
      </c>
      <c r="N25" s="17">
        <v>4</v>
      </c>
      <c r="O25" s="12"/>
      <c r="P25" s="17"/>
      <c r="Q25" s="12"/>
      <c r="R25" s="18"/>
      <c r="S25" s="38">
        <f>SUM(F25,H25,J25,L25,N25,P25,R25)</f>
        <v>19</v>
      </c>
      <c r="T25" s="32">
        <v>16</v>
      </c>
      <c r="U25" s="19"/>
      <c r="V25" s="19"/>
      <c r="W25" s="78"/>
    </row>
    <row r="26" spans="1:23" x14ac:dyDescent="0.25">
      <c r="A26" s="12">
        <v>54</v>
      </c>
      <c r="B26" s="22" t="s">
        <v>60</v>
      </c>
      <c r="C26" s="22" t="s">
        <v>61</v>
      </c>
      <c r="D26" s="18" t="s">
        <v>62</v>
      </c>
      <c r="E26" s="16">
        <v>18</v>
      </c>
      <c r="F26" s="17">
        <v>0</v>
      </c>
      <c r="G26" s="12">
        <v>9</v>
      </c>
      <c r="H26" s="17">
        <v>8</v>
      </c>
      <c r="I26" s="12"/>
      <c r="J26" s="17"/>
      <c r="K26" s="12"/>
      <c r="L26" s="17"/>
      <c r="M26" s="12">
        <v>16</v>
      </c>
      <c r="N26" s="17">
        <v>1</v>
      </c>
      <c r="O26" s="12">
        <v>8</v>
      </c>
      <c r="P26" s="17">
        <v>9</v>
      </c>
      <c r="Q26" s="12"/>
      <c r="R26" s="18"/>
      <c r="S26" s="38">
        <f>SUM(F26,H26,J26,L26,N26,P26,R26)</f>
        <v>18</v>
      </c>
      <c r="T26" s="32">
        <v>17</v>
      </c>
      <c r="U26" s="19"/>
      <c r="V26" s="19"/>
    </row>
    <row r="27" spans="1:23" x14ac:dyDescent="0.25">
      <c r="A27" s="12">
        <v>15</v>
      </c>
      <c r="B27" s="22" t="s">
        <v>86</v>
      </c>
      <c r="C27" s="22" t="s">
        <v>41</v>
      </c>
      <c r="D27" s="18" t="s">
        <v>45</v>
      </c>
      <c r="E27" s="12"/>
      <c r="F27" s="17"/>
      <c r="G27" s="12"/>
      <c r="H27" s="17"/>
      <c r="I27" s="12"/>
      <c r="J27" s="17"/>
      <c r="K27" s="12"/>
      <c r="L27" s="17"/>
      <c r="M27" s="14">
        <v>2</v>
      </c>
      <c r="N27" s="15">
        <v>17</v>
      </c>
      <c r="O27" s="12"/>
      <c r="P27" s="17"/>
      <c r="Q27" s="12"/>
      <c r="R27" s="18"/>
      <c r="S27" s="38">
        <f>SUM(F27,H27,J27,L27,N27,P27,R27)</f>
        <v>17</v>
      </c>
      <c r="T27" s="32">
        <v>18</v>
      </c>
      <c r="U27" s="19"/>
      <c r="V27" s="19"/>
    </row>
    <row r="28" spans="1:23" x14ac:dyDescent="0.25">
      <c r="A28" s="12">
        <v>7</v>
      </c>
      <c r="B28" s="34" t="s">
        <v>52</v>
      </c>
      <c r="C28" s="34" t="s">
        <v>18</v>
      </c>
      <c r="D28" s="35" t="s">
        <v>10</v>
      </c>
      <c r="E28" s="16">
        <v>11</v>
      </c>
      <c r="F28" s="36">
        <v>6</v>
      </c>
      <c r="G28" s="37">
        <v>12</v>
      </c>
      <c r="H28" s="36">
        <v>5</v>
      </c>
      <c r="I28" s="37">
        <v>14</v>
      </c>
      <c r="J28" s="36">
        <v>3</v>
      </c>
      <c r="K28" s="37">
        <v>15</v>
      </c>
      <c r="L28" s="36">
        <v>2</v>
      </c>
      <c r="M28" s="37"/>
      <c r="N28" s="36"/>
      <c r="O28" s="37"/>
      <c r="P28" s="36"/>
      <c r="Q28" s="37"/>
      <c r="R28" s="35"/>
      <c r="S28" s="38">
        <f>SUM(F28,H28,J28,L28,N28,P28,R28)</f>
        <v>16</v>
      </c>
      <c r="T28" s="32">
        <v>19</v>
      </c>
      <c r="U28" s="19"/>
      <c r="V28" s="19"/>
    </row>
    <row r="29" spans="1:23" x14ac:dyDescent="0.25">
      <c r="A29" s="12">
        <v>15</v>
      </c>
      <c r="B29" s="22" t="s">
        <v>82</v>
      </c>
      <c r="C29" s="22" t="s">
        <v>78</v>
      </c>
      <c r="D29" s="18" t="s">
        <v>12</v>
      </c>
      <c r="E29" s="12"/>
      <c r="F29" s="17"/>
      <c r="G29" s="12"/>
      <c r="H29" s="17"/>
      <c r="I29" s="12"/>
      <c r="J29" s="17"/>
      <c r="K29" s="14">
        <v>3</v>
      </c>
      <c r="L29" s="15">
        <v>15</v>
      </c>
      <c r="M29" s="12"/>
      <c r="N29" s="17"/>
      <c r="O29" s="12"/>
      <c r="P29" s="17"/>
      <c r="Q29" s="12"/>
      <c r="R29" s="18"/>
      <c r="S29" s="38">
        <f>SUM(F29,H29,J29,L29,N29,P29,R29)</f>
        <v>15</v>
      </c>
      <c r="T29" s="32">
        <v>20</v>
      </c>
      <c r="U29" s="19"/>
      <c r="V29" s="19"/>
    </row>
    <row r="30" spans="1:23" x14ac:dyDescent="0.25">
      <c r="A30" s="12">
        <v>77</v>
      </c>
      <c r="B30" s="22" t="s">
        <v>81</v>
      </c>
      <c r="C30" s="22" t="s">
        <v>78</v>
      </c>
      <c r="D30" s="18" t="s">
        <v>79</v>
      </c>
      <c r="E30" s="12"/>
      <c r="F30" s="17"/>
      <c r="G30" s="12"/>
      <c r="H30" s="17"/>
      <c r="I30" s="14">
        <v>3</v>
      </c>
      <c r="J30" s="15">
        <v>15</v>
      </c>
      <c r="K30" s="12"/>
      <c r="L30" s="17"/>
      <c r="M30" s="12"/>
      <c r="N30" s="17"/>
      <c r="O30" s="12"/>
      <c r="P30" s="17"/>
      <c r="Q30" s="12"/>
      <c r="R30" s="18"/>
      <c r="S30" s="38">
        <f>SUM(F30,H30,J30,L30,N30,P30,R30)</f>
        <v>15</v>
      </c>
      <c r="T30" s="32">
        <v>21</v>
      </c>
      <c r="U30" s="19"/>
      <c r="V30" s="19"/>
    </row>
    <row r="31" spans="1:23" x14ac:dyDescent="0.25">
      <c r="A31" s="12">
        <v>87</v>
      </c>
      <c r="B31" s="22" t="s">
        <v>93</v>
      </c>
      <c r="C31" s="22" t="s">
        <v>94</v>
      </c>
      <c r="D31" s="18" t="s">
        <v>12</v>
      </c>
      <c r="E31" s="12"/>
      <c r="F31" s="17"/>
      <c r="G31" s="12"/>
      <c r="H31" s="17"/>
      <c r="I31" s="12"/>
      <c r="J31" s="17"/>
      <c r="K31" s="12"/>
      <c r="L31" s="17"/>
      <c r="M31" s="12"/>
      <c r="N31" s="17"/>
      <c r="O31" s="12"/>
      <c r="P31" s="17"/>
      <c r="Q31" s="12">
        <v>4</v>
      </c>
      <c r="R31" s="18">
        <v>13</v>
      </c>
      <c r="S31" s="38">
        <f>SUM(F31,H31,J31,L31,N31,P31,R31)</f>
        <v>13</v>
      </c>
      <c r="T31" s="32">
        <v>22</v>
      </c>
      <c r="U31" s="19"/>
      <c r="V31" s="19"/>
    </row>
    <row r="32" spans="1:23" x14ac:dyDescent="0.25">
      <c r="A32" s="12">
        <v>10</v>
      </c>
      <c r="B32" s="22" t="s">
        <v>87</v>
      </c>
      <c r="C32" s="22" t="s">
        <v>38</v>
      </c>
      <c r="D32" s="18" t="s">
        <v>77</v>
      </c>
      <c r="E32" s="12"/>
      <c r="F32" s="17"/>
      <c r="G32" s="12"/>
      <c r="H32" s="17"/>
      <c r="I32" s="12"/>
      <c r="J32" s="17"/>
      <c r="K32" s="12"/>
      <c r="L32" s="17"/>
      <c r="M32" s="12">
        <v>4</v>
      </c>
      <c r="N32" s="17">
        <v>13</v>
      </c>
      <c r="O32" s="12"/>
      <c r="P32" s="17"/>
      <c r="Q32" s="12"/>
      <c r="R32" s="18"/>
      <c r="S32" s="38">
        <f>SUM(F32,H32,J32,L32,N32,P32,R32)</f>
        <v>13</v>
      </c>
      <c r="T32" s="32">
        <v>23</v>
      </c>
      <c r="U32" s="19"/>
      <c r="V32" s="19"/>
    </row>
    <row r="33" spans="1:22" x14ac:dyDescent="0.25">
      <c r="A33" s="12">
        <v>11</v>
      </c>
      <c r="B33" s="22" t="s">
        <v>85</v>
      </c>
      <c r="C33" s="22" t="s">
        <v>78</v>
      </c>
      <c r="D33" s="18" t="s">
        <v>79</v>
      </c>
      <c r="E33" s="12"/>
      <c r="F33" s="17"/>
      <c r="G33" s="12"/>
      <c r="H33" s="17"/>
      <c r="I33" s="12"/>
      <c r="J33" s="17"/>
      <c r="K33" s="12">
        <v>5</v>
      </c>
      <c r="L33" s="17">
        <v>12</v>
      </c>
      <c r="M33" s="12"/>
      <c r="N33" s="17"/>
      <c r="O33" s="12"/>
      <c r="P33" s="17"/>
      <c r="Q33" s="12"/>
      <c r="R33" s="18"/>
      <c r="S33" s="38">
        <f>SUM(F33,H33,J33,L33,N33,P33,R33)</f>
        <v>12</v>
      </c>
      <c r="T33" s="32">
        <v>24</v>
      </c>
      <c r="U33" s="19"/>
      <c r="V33" s="19"/>
    </row>
    <row r="34" spans="1:22" x14ac:dyDescent="0.25">
      <c r="A34" s="12">
        <v>333</v>
      </c>
      <c r="B34" s="34" t="s">
        <v>50</v>
      </c>
      <c r="C34" s="34" t="s">
        <v>51</v>
      </c>
      <c r="D34" s="35" t="s">
        <v>12</v>
      </c>
      <c r="E34" s="16">
        <v>10</v>
      </c>
      <c r="F34" s="36">
        <v>7</v>
      </c>
      <c r="G34" s="37"/>
      <c r="H34" s="36"/>
      <c r="I34" s="37"/>
      <c r="J34" s="36"/>
      <c r="K34" s="37"/>
      <c r="L34" s="36"/>
      <c r="M34" s="37"/>
      <c r="N34" s="36"/>
      <c r="O34" s="37"/>
      <c r="P34" s="36"/>
      <c r="Q34" s="37">
        <v>12</v>
      </c>
      <c r="R34" s="35">
        <v>5</v>
      </c>
      <c r="S34" s="38">
        <f>SUM(F34,H34,J34,L34,N34,P34,R34)</f>
        <v>12</v>
      </c>
      <c r="T34" s="32">
        <v>25</v>
      </c>
      <c r="U34" s="19"/>
      <c r="V34" s="19"/>
    </row>
    <row r="35" spans="1:22" x14ac:dyDescent="0.25">
      <c r="A35" s="12">
        <v>161</v>
      </c>
      <c r="B35" s="22" t="s">
        <v>43</v>
      </c>
      <c r="C35" s="22" t="s">
        <v>44</v>
      </c>
      <c r="D35" s="18" t="s">
        <v>45</v>
      </c>
      <c r="E35" s="16">
        <v>6</v>
      </c>
      <c r="F35" s="29">
        <v>11</v>
      </c>
      <c r="G35" s="16"/>
      <c r="H35" s="29"/>
      <c r="I35" s="30"/>
      <c r="J35" s="31"/>
      <c r="K35" s="30"/>
      <c r="L35" s="31"/>
      <c r="M35" s="30"/>
      <c r="N35" s="31"/>
      <c r="O35" s="30"/>
      <c r="P35" s="31"/>
      <c r="Q35" s="30"/>
      <c r="R35" s="40"/>
      <c r="S35" s="38">
        <f>SUM(F35,H35,J35,L35,N35,P35,R35)</f>
        <v>11</v>
      </c>
      <c r="T35" s="32">
        <v>26</v>
      </c>
      <c r="U35" s="19"/>
      <c r="V35" s="19"/>
    </row>
    <row r="36" spans="1:22" x14ac:dyDescent="0.25">
      <c r="A36" s="12">
        <v>97</v>
      </c>
      <c r="B36" s="22" t="s">
        <v>89</v>
      </c>
      <c r="C36" s="22" t="s">
        <v>90</v>
      </c>
      <c r="D36" s="18" t="s">
        <v>10</v>
      </c>
      <c r="E36" s="12"/>
      <c r="F36" s="17"/>
      <c r="G36" s="12"/>
      <c r="H36" s="17"/>
      <c r="I36" s="12"/>
      <c r="J36" s="17"/>
      <c r="K36" s="12"/>
      <c r="L36" s="17"/>
      <c r="M36" s="12"/>
      <c r="N36" s="17"/>
      <c r="O36" s="12">
        <v>7</v>
      </c>
      <c r="P36" s="17">
        <v>10</v>
      </c>
      <c r="Q36" s="12"/>
      <c r="R36" s="18"/>
      <c r="S36" s="38">
        <f>SUM(F36,H36,J36,L36,N36,P36,R36)</f>
        <v>10</v>
      </c>
      <c r="T36" s="32">
        <v>27</v>
      </c>
      <c r="U36" s="19"/>
      <c r="V36" s="19"/>
    </row>
    <row r="37" spans="1:22" x14ac:dyDescent="0.25">
      <c r="A37" s="12">
        <v>23</v>
      </c>
      <c r="B37" s="22" t="s">
        <v>46</v>
      </c>
      <c r="C37" s="22" t="s">
        <v>47</v>
      </c>
      <c r="D37" s="18" t="s">
        <v>10</v>
      </c>
      <c r="E37" s="16">
        <v>7</v>
      </c>
      <c r="F37" s="17">
        <v>10</v>
      </c>
      <c r="G37" s="12"/>
      <c r="H37" s="17"/>
      <c r="I37" s="12"/>
      <c r="J37" s="17"/>
      <c r="K37" s="12"/>
      <c r="L37" s="17"/>
      <c r="M37" s="12"/>
      <c r="N37" s="17"/>
      <c r="O37" s="12"/>
      <c r="P37" s="17"/>
      <c r="Q37" s="12"/>
      <c r="R37" s="18"/>
      <c r="S37" s="38">
        <f>SUM(F37,H37,J37,L37,N37,P37,R37)</f>
        <v>10</v>
      </c>
      <c r="T37" s="32">
        <v>28</v>
      </c>
      <c r="U37" s="19"/>
      <c r="V37" s="19"/>
    </row>
    <row r="38" spans="1:22" x14ac:dyDescent="0.25">
      <c r="A38" s="12">
        <v>18</v>
      </c>
      <c r="B38" s="22" t="s">
        <v>19</v>
      </c>
      <c r="C38" s="22" t="s">
        <v>48</v>
      </c>
      <c r="D38" s="18" t="s">
        <v>20</v>
      </c>
      <c r="E38" s="16">
        <v>8</v>
      </c>
      <c r="F38" s="17">
        <v>9</v>
      </c>
      <c r="G38" s="12"/>
      <c r="H38" s="17"/>
      <c r="I38" s="12"/>
      <c r="J38" s="17"/>
      <c r="K38" s="12"/>
      <c r="L38" s="17"/>
      <c r="M38" s="12">
        <v>17</v>
      </c>
      <c r="N38" s="17">
        <v>0</v>
      </c>
      <c r="O38" s="12"/>
      <c r="P38" s="17"/>
      <c r="Q38" s="12"/>
      <c r="R38" s="18"/>
      <c r="S38" s="38">
        <f>SUM(F38,H38,J38,L38,N38,P38,R38)</f>
        <v>9</v>
      </c>
      <c r="T38" s="32">
        <v>29</v>
      </c>
      <c r="U38" s="19"/>
      <c r="V38" s="19"/>
    </row>
    <row r="39" spans="1:22" x14ac:dyDescent="0.25">
      <c r="A39" s="12">
        <v>2</v>
      </c>
      <c r="B39" s="22" t="s">
        <v>88</v>
      </c>
      <c r="C39" s="22" t="s">
        <v>18</v>
      </c>
      <c r="D39" s="18" t="s">
        <v>10</v>
      </c>
      <c r="E39" s="12"/>
      <c r="F39" s="17"/>
      <c r="G39" s="12"/>
      <c r="H39" s="17"/>
      <c r="I39" s="12"/>
      <c r="J39" s="17"/>
      <c r="K39" s="12"/>
      <c r="L39" s="17"/>
      <c r="M39" s="12">
        <v>11</v>
      </c>
      <c r="N39" s="17">
        <v>6</v>
      </c>
      <c r="O39" s="12"/>
      <c r="P39" s="17"/>
      <c r="Q39" s="12"/>
      <c r="R39" s="18"/>
      <c r="S39" s="38">
        <f>SUM(F39,H39,J39,L39,N39,P39,R39)</f>
        <v>6</v>
      </c>
      <c r="T39" s="32">
        <v>30</v>
      </c>
      <c r="U39" s="19"/>
      <c r="V39" s="19"/>
    </row>
    <row r="40" spans="1:22" x14ac:dyDescent="0.25">
      <c r="A40" s="12">
        <v>247</v>
      </c>
      <c r="B40" s="22" t="s">
        <v>83</v>
      </c>
      <c r="C40" s="22" t="s">
        <v>84</v>
      </c>
      <c r="D40" s="18" t="s">
        <v>10</v>
      </c>
      <c r="E40" s="12"/>
      <c r="F40" s="17"/>
      <c r="G40" s="12"/>
      <c r="H40" s="17"/>
      <c r="I40" s="12"/>
      <c r="J40" s="17"/>
      <c r="K40" s="12">
        <v>13</v>
      </c>
      <c r="L40" s="17">
        <v>4</v>
      </c>
      <c r="M40" s="12"/>
      <c r="N40" s="17"/>
      <c r="O40" s="12"/>
      <c r="P40" s="17"/>
      <c r="Q40" s="12"/>
      <c r="R40" s="18"/>
      <c r="S40" s="38">
        <f>SUM(F40,H40,J40,L40,N40,P40,R40)</f>
        <v>4</v>
      </c>
      <c r="T40" s="32">
        <v>31</v>
      </c>
      <c r="U40" s="19"/>
      <c r="V40" s="19"/>
    </row>
    <row r="41" spans="1:22" x14ac:dyDescent="0.25">
      <c r="A41" s="12">
        <v>17</v>
      </c>
      <c r="B41" s="22" t="s">
        <v>53</v>
      </c>
      <c r="C41" s="22" t="s">
        <v>18</v>
      </c>
      <c r="D41" s="18" t="s">
        <v>12</v>
      </c>
      <c r="E41" s="16">
        <v>14</v>
      </c>
      <c r="F41" s="17">
        <v>3</v>
      </c>
      <c r="G41" s="12"/>
      <c r="H41" s="17"/>
      <c r="I41" s="12"/>
      <c r="J41" s="17"/>
      <c r="K41" s="16"/>
      <c r="L41" s="45"/>
      <c r="M41" s="12"/>
      <c r="N41" s="17"/>
      <c r="O41" s="12"/>
      <c r="P41" s="17"/>
      <c r="Q41" s="12"/>
      <c r="R41" s="18"/>
      <c r="S41" s="38">
        <f>SUM(F41,H41,J41,L41,N41,P41,R41)</f>
        <v>3</v>
      </c>
      <c r="T41" s="32">
        <v>32</v>
      </c>
      <c r="U41" s="19"/>
      <c r="V41" s="19"/>
    </row>
    <row r="42" spans="1:22" x14ac:dyDescent="0.25">
      <c r="A42" s="12">
        <v>9</v>
      </c>
      <c r="B42" s="22" t="s">
        <v>56</v>
      </c>
      <c r="C42" s="22" t="s">
        <v>11</v>
      </c>
      <c r="D42" s="18" t="s">
        <v>57</v>
      </c>
      <c r="E42" s="16">
        <v>16</v>
      </c>
      <c r="F42" s="17">
        <v>1</v>
      </c>
      <c r="G42" s="12"/>
      <c r="H42" s="17"/>
      <c r="I42" s="12"/>
      <c r="J42" s="17"/>
      <c r="K42" s="12"/>
      <c r="L42" s="17"/>
      <c r="M42" s="12"/>
      <c r="N42" s="17"/>
      <c r="O42" s="12"/>
      <c r="P42" s="17"/>
      <c r="Q42" s="12"/>
      <c r="R42" s="18"/>
      <c r="S42" s="38">
        <f>SUM(F42,H42,J42,L42,N42,P42,R42)</f>
        <v>1</v>
      </c>
      <c r="T42" s="32">
        <v>33</v>
      </c>
      <c r="U42" s="19"/>
      <c r="V42" s="19"/>
    </row>
    <row r="43" spans="1:22" x14ac:dyDescent="0.25">
      <c r="A43" s="12">
        <v>21</v>
      </c>
      <c r="B43" s="22" t="s">
        <v>58</v>
      </c>
      <c r="C43" s="22" t="s">
        <v>59</v>
      </c>
      <c r="D43" s="18" t="s">
        <v>45</v>
      </c>
      <c r="E43" s="16">
        <v>17</v>
      </c>
      <c r="F43" s="17">
        <v>0</v>
      </c>
      <c r="G43" s="12"/>
      <c r="H43" s="17"/>
      <c r="I43" s="12"/>
      <c r="J43" s="17"/>
      <c r="K43" s="12"/>
      <c r="L43" s="17"/>
      <c r="M43" s="12"/>
      <c r="N43" s="17"/>
      <c r="O43" s="12"/>
      <c r="P43" s="17"/>
      <c r="Q43" s="12"/>
      <c r="R43" s="18"/>
      <c r="S43" s="38">
        <f>SUM(F43,H43,J43,L43,N43,P43,R43)</f>
        <v>0</v>
      </c>
      <c r="T43" s="32">
        <v>34</v>
      </c>
      <c r="U43" s="19"/>
      <c r="V43" s="19"/>
    </row>
    <row r="44" spans="1:22" ht="15.75" thickBot="1" x14ac:dyDescent="0.3">
      <c r="A44" s="51">
        <v>44</v>
      </c>
      <c r="B44" s="79" t="s">
        <v>65</v>
      </c>
      <c r="C44" s="79" t="s">
        <v>66</v>
      </c>
      <c r="D44" s="54" t="s">
        <v>45</v>
      </c>
      <c r="E44" s="80">
        <v>21</v>
      </c>
      <c r="F44" s="52">
        <v>0</v>
      </c>
      <c r="G44" s="51"/>
      <c r="H44" s="52"/>
      <c r="I44" s="51"/>
      <c r="J44" s="52"/>
      <c r="K44" s="51"/>
      <c r="L44" s="52"/>
      <c r="M44" s="51"/>
      <c r="N44" s="52"/>
      <c r="O44" s="51"/>
      <c r="P44" s="52"/>
      <c r="Q44" s="51"/>
      <c r="R44" s="54"/>
      <c r="S44" s="53">
        <f>SUM(F44,H44,J44,L44,N44,P44,R44)</f>
        <v>0</v>
      </c>
      <c r="T44" s="81">
        <v>35</v>
      </c>
      <c r="U44" s="19"/>
      <c r="V44" s="19"/>
    </row>
    <row r="45" spans="1:22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"/>
      <c r="V45" s="2"/>
    </row>
    <row r="46" spans="1:22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"/>
      <c r="V46" s="2"/>
    </row>
    <row r="47" spans="1:22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"/>
      <c r="V47" s="2"/>
    </row>
    <row r="48" spans="1:2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"/>
      <c r="V48" s="2"/>
    </row>
    <row r="49" spans="1:22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6"/>
      <c r="V49" s="6"/>
    </row>
    <row r="50" spans="1:22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6"/>
      <c r="V50" s="6"/>
    </row>
    <row r="51" spans="1:22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"/>
      <c r="V51" s="2"/>
    </row>
    <row r="52" spans="1:22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"/>
      <c r="V52" s="5"/>
    </row>
    <row r="53" spans="1:22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6"/>
      <c r="V53" s="6"/>
    </row>
    <row r="54" spans="1:22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1"/>
      <c r="V54" s="1"/>
    </row>
    <row r="55" spans="1:22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1"/>
      <c r="V55" s="1"/>
    </row>
    <row r="56" spans="1:22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1"/>
      <c r="V56" s="1"/>
    </row>
    <row r="57" spans="1:22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1"/>
      <c r="V57" s="1"/>
    </row>
    <row r="58" spans="1:22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1"/>
      <c r="V58" s="1"/>
    </row>
    <row r="59" spans="1:22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1"/>
      <c r="V59" s="1"/>
    </row>
    <row r="60" spans="1:22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1"/>
      <c r="V60" s="1"/>
    </row>
  </sheetData>
  <sortState ref="A11:T44">
    <sortCondition ref="T11:T44"/>
  </sortState>
  <mergeCells count="24">
    <mergeCell ref="M7:N7"/>
    <mergeCell ref="S7:T7"/>
    <mergeCell ref="G8:H8"/>
    <mergeCell ref="I8:J8"/>
    <mergeCell ref="K8:L8"/>
    <mergeCell ref="M8:N8"/>
    <mergeCell ref="S8:S9"/>
    <mergeCell ref="T8:T9"/>
    <mergeCell ref="O7:P7"/>
    <mergeCell ref="Q7:R7"/>
    <mergeCell ref="O8:P8"/>
    <mergeCell ref="Q8:R8"/>
    <mergeCell ref="A7:A9"/>
    <mergeCell ref="B7:B9"/>
    <mergeCell ref="C7:C9"/>
    <mergeCell ref="D7:D9"/>
    <mergeCell ref="F3:L3"/>
    <mergeCell ref="F5:L5"/>
    <mergeCell ref="E7:F7"/>
    <mergeCell ref="F4:L4"/>
    <mergeCell ref="E8:F8"/>
    <mergeCell ref="G7:H7"/>
    <mergeCell ref="I7:J7"/>
    <mergeCell ref="K7:L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Karina</cp:lastModifiedBy>
  <cp:lastPrinted>2019-07-17T11:36:44Z</cp:lastPrinted>
  <dcterms:created xsi:type="dcterms:W3CDTF">2019-04-30T07:52:40Z</dcterms:created>
  <dcterms:modified xsi:type="dcterms:W3CDTF">2024-09-09T07:41:39Z</dcterms:modified>
</cp:coreProperties>
</file>